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424"/>
  </bookViews>
  <sheets>
    <sheet name="Munka1" sheetId="1" r:id="rId1"/>
  </sheets>
  <definedNames>
    <definedName name="_xlnm.Print_Area" localSheetId="0">Munka1!$A$1:$AA$60</definedName>
  </definedNames>
  <calcPr calcId="125725"/>
</workbook>
</file>

<file path=xl/calcChain.xml><?xml version="1.0" encoding="utf-8"?>
<calcChain xmlns="http://schemas.openxmlformats.org/spreadsheetml/2006/main">
  <c r="G21" i="1"/>
  <c r="Y33"/>
  <c r="W33"/>
  <c r="U33"/>
  <c r="S33"/>
  <c r="Q33"/>
  <c r="N33"/>
  <c r="F45"/>
  <c r="I21"/>
  <c r="F21"/>
  <c r="C21"/>
  <c r="D21"/>
  <c r="F34" l="1"/>
  <c r="C34"/>
  <c r="I35" l="1"/>
  <c r="W45" s="1"/>
</calcChain>
</file>

<file path=xl/sharedStrings.xml><?xml version="1.0" encoding="utf-8"?>
<sst xmlns="http://schemas.openxmlformats.org/spreadsheetml/2006/main" count="64" uniqueCount="55">
  <si>
    <t>1.</t>
  </si>
  <si>
    <t>Születési hely, idő:</t>
  </si>
  <si>
    <t>Lakóhelye:</t>
  </si>
  <si>
    <t>Tartózkodási helye:</t>
  </si>
  <si>
    <t>Társadalombiztosítási Azonosító Jele:</t>
  </si>
  <si>
    <t>Születési név:</t>
  </si>
  <si>
    <t>Név:</t>
  </si>
  <si>
    <t>Anyja neve:</t>
  </si>
  <si>
    <t>nap</t>
  </si>
  <si>
    <t>hó</t>
  </si>
  <si>
    <t>év</t>
  </si>
  <si>
    <t>2.</t>
  </si>
  <si>
    <t>Név</t>
  </si>
  <si>
    <t>Anyja neve</t>
  </si>
  <si>
    <t>TAJ száma</t>
  </si>
  <si>
    <t>A</t>
  </si>
  <si>
    <t>B</t>
  </si>
  <si>
    <t>C</t>
  </si>
  <si>
    <t>D</t>
  </si>
  <si>
    <t>3.</t>
  </si>
  <si>
    <t>A jövedelem típusa</t>
  </si>
  <si>
    <t>Kérelmező</t>
  </si>
  <si>
    <t>A kérelmezővel közös háztartásban élők</t>
  </si>
  <si>
    <t>Társas és egyéni vállalkozásból, őstermelői, illetve szellemi és más önálló tevékenységből származó</t>
  </si>
  <si>
    <t>Táppénz, gyermekgondozási támogatások</t>
  </si>
  <si>
    <t>Nyugellátás és egyéb nyugdíjszerű rendszeres szociális ellátások</t>
  </si>
  <si>
    <t>Önkormányzat, járási hivatal és munkaügyi szervek által folyósított ellátások</t>
  </si>
  <si>
    <t>Egyéb jövedelem</t>
  </si>
  <si>
    <t>Összes jövedelem:</t>
  </si>
  <si>
    <t>Munkaviszonyból és más foglalkoztatási jogviszonyból származó ebből: közfoglalkoztatásból származó</t>
  </si>
  <si>
    <t>Születési hely</t>
  </si>
  <si>
    <t>Év</t>
  </si>
  <si>
    <t>Hó</t>
  </si>
  <si>
    <t>Nap</t>
  </si>
  <si>
    <t>Egy főre jutó jövedelem:</t>
  </si>
  <si>
    <t>utca</t>
  </si>
  <si>
    <t>házszám</t>
  </si>
  <si>
    <t>Marcalgergelyi</t>
  </si>
  <si>
    <t>Kérelem közüzemi díj támogatás megállapítása iránt</t>
  </si>
  <si>
    <t>Büntetőjogi felelősségem tudatában kijelentem, hogy a kérelemben szereplő adatok és az általam becsatolt igazolások, nyilatkozatok a valóságnak megfelelnek.</t>
  </si>
  <si>
    <t>Hozzájárulok a kérelemben szereplő adatoknak az eljárás során történő felhasználásához.</t>
  </si>
  <si>
    <t>Kérelmező aláírása</t>
  </si>
  <si>
    <t>Nyomtatva:</t>
  </si>
  <si>
    <t>Személyi adatok:</t>
  </si>
  <si>
    <t>Az egy főre jutó jövedelemhatár 2018-ban 142.500 Forint!</t>
  </si>
  <si>
    <t>Tájékoztató</t>
  </si>
  <si>
    <t>(1) Közüzemi díj támogatás állapítható meg annak a személynek, akinek  háztartásában az egy főre jutó havi jövedelem nem haladja meg az öregségi nyugdíj mindenkori legkisebb összegének 500 %-át.</t>
  </si>
  <si>
    <t>(2) A közüzemi díj támogatás összege 7.000,-Ft. </t>
  </si>
  <si>
    <t>(3) Az (1) bekezdésben meghatározott támogatás háztartásonként egy személy részére állapítható meg. Azonos lakcím esetén több háztartás akkor tekinthető külön háztartásnak, ha az igénylő a megfelelő dokumentummal igazolni tudja a külön háztartás tényét (külön mérőóra, külön számla, stb.).</t>
  </si>
  <si>
    <t xml:space="preserve">(4) Az (1) bekezdés szerinti támogatás évente egy alkalommal, december hónapban,a megfelelő formanyomtatványon kérelmezhető. </t>
  </si>
  <si>
    <t>A kérelmet december 10-éig lehet benyújtani.</t>
  </si>
  <si>
    <t>(5) A támogatás elbírálásának feltétele, hogy az egy háztartásban élők részéről valamennyi jövedelemigazolás a kérelemhez csatolva legyen!</t>
  </si>
  <si>
    <r>
      <rPr>
        <b/>
        <u/>
        <sz val="12"/>
        <color theme="1"/>
        <rFont val="Calibri"/>
        <family val="2"/>
        <charset val="238"/>
        <scheme val="minor"/>
      </rPr>
      <t>A kérelmezővel egy háztartásban élők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(lakó vagy tartózkodási hellyel rendelkezők)</t>
    </r>
    <r>
      <rPr>
        <b/>
        <u/>
        <sz val="12"/>
        <color theme="1"/>
        <rFont val="Calibri"/>
        <family val="2"/>
        <charset val="238"/>
        <scheme val="minor"/>
      </rPr>
      <t xml:space="preserve"> adatai:</t>
    </r>
  </si>
  <si>
    <r>
      <rPr>
        <b/>
        <u/>
        <sz val="12"/>
        <color theme="1"/>
        <rFont val="Calibri"/>
        <family val="2"/>
        <charset val="238"/>
        <scheme val="minor"/>
      </rPr>
      <t>Jövedelmi adatok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(a kérelmező, valamint a vele közös háztartásban élő személyek havi jövedelme forintban)</t>
    </r>
    <r>
      <rPr>
        <b/>
        <sz val="12"/>
        <color theme="1"/>
        <rFont val="Calibri"/>
        <family val="2"/>
        <charset val="238"/>
        <scheme val="minor"/>
      </rPr>
      <t>:</t>
    </r>
  </si>
  <si>
    <t>Az egy főre jutó jövedelemhatár alapján a támogatásra jogosult:</t>
  </si>
</sst>
</file>

<file path=xl/styles.xml><?xml version="1.0" encoding="utf-8"?>
<styleSheet xmlns="http://schemas.openxmlformats.org/spreadsheetml/2006/main">
  <numFmts count="3">
    <numFmt numFmtId="164" formatCode="#,##0\ &quot;Ft&quot;"/>
    <numFmt numFmtId="165" formatCode="yyyy/\ m/\ d\.\ h:mm;@"/>
    <numFmt numFmtId="166" formatCode="[$-40E]yyyy/\ mmmm\ d\.;@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Alignment="1" applyProtection="1">
      <alignment horizontal="left" vertical="center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6" fontId="0" fillId="0" borderId="0" xfId="0" applyNumberFormat="1" applyAlignment="1" applyProtection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indent="8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indent="5"/>
    </xf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13" fillId="0" borderId="0" xfId="0" applyFont="1" applyAlignment="1">
      <alignment horizontal="center"/>
    </xf>
    <xf numFmtId="164" fontId="8" fillId="0" borderId="0" xfId="0" applyNumberFormat="1" applyFont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showGridLines="0" showRowColHeaders="0" tabSelected="1" zoomScaleNormal="100" workbookViewId="0">
      <selection activeCell="A2" sqref="A2:AA2"/>
    </sheetView>
  </sheetViews>
  <sheetFormatPr defaultRowHeight="15"/>
  <cols>
    <col min="1" max="1" width="5.7109375" style="6" customWidth="1"/>
    <col min="2" max="4" width="6.28515625" style="6" customWidth="1"/>
    <col min="5" max="5" width="1.7109375" style="6" customWidth="1"/>
    <col min="6" max="7" width="5.28515625" style="6" customWidth="1"/>
    <col min="8" max="8" width="1.7109375" style="6" customWidth="1"/>
    <col min="9" max="9" width="6.28515625" style="6" customWidth="1"/>
    <col min="10" max="10" width="1.7109375" style="6" customWidth="1"/>
    <col min="11" max="11" width="5.28515625" style="6" customWidth="1"/>
    <col min="12" max="12" width="1.7109375" style="6" customWidth="1"/>
    <col min="13" max="13" width="6.28515625" style="6" customWidth="1"/>
    <col min="14" max="14" width="1.7109375" style="6" customWidth="1"/>
    <col min="15" max="25" width="6.28515625" style="6" customWidth="1"/>
    <col min="26" max="27" width="5.7109375" style="6" customWidth="1"/>
    <col min="28" max="16384" width="9.140625" style="6"/>
  </cols>
  <sheetData>
    <row r="1" spans="1:2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7" customFormat="1" ht="39.950000000000003" customHeight="1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s="7" customFormat="1" ht="20.100000000000001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7" customFormat="1" ht="20.100000000000001" customHeight="1">
      <c r="A4" s="9" t="s">
        <v>0</v>
      </c>
      <c r="B4" s="79" t="s">
        <v>43</v>
      </c>
      <c r="C4" s="79"/>
      <c r="D4" s="79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7" customFormat="1" ht="9.9499999999999993" customHeight="1">
      <c r="A5" s="9"/>
      <c r="B5" s="10"/>
      <c r="C5" s="10"/>
      <c r="D5" s="10"/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7" customFormat="1" ht="21.95" customHeight="1">
      <c r="A6" s="8"/>
      <c r="B6" s="11" t="s">
        <v>6</v>
      </c>
      <c r="C6" s="56"/>
      <c r="D6" s="56"/>
      <c r="E6" s="56"/>
      <c r="F6" s="56"/>
      <c r="G6" s="56"/>
      <c r="H6" s="56"/>
      <c r="I6" s="56"/>
      <c r="J6" s="12"/>
      <c r="K6" s="8"/>
      <c r="L6" s="8"/>
      <c r="M6" s="38" t="s">
        <v>5</v>
      </c>
      <c r="N6" s="38"/>
      <c r="O6" s="38"/>
      <c r="P6" s="38"/>
      <c r="Q6" s="46"/>
      <c r="R6" s="46"/>
      <c r="S6" s="46"/>
      <c r="T6" s="46"/>
      <c r="U6" s="46"/>
      <c r="V6" s="8"/>
      <c r="W6" s="8"/>
      <c r="X6" s="8"/>
      <c r="Y6" s="8"/>
      <c r="Z6" s="8"/>
      <c r="AA6" s="8"/>
    </row>
    <row r="7" spans="1:27" s="7" customFormat="1" ht="21.95" customHeight="1">
      <c r="A7" s="8"/>
      <c r="B7" s="37" t="s">
        <v>1</v>
      </c>
      <c r="C7" s="37"/>
      <c r="D7" s="37"/>
      <c r="E7" s="75"/>
      <c r="F7" s="75"/>
      <c r="G7" s="75"/>
      <c r="H7" s="75"/>
      <c r="I7" s="75"/>
      <c r="J7" s="75"/>
      <c r="K7" s="75"/>
      <c r="L7" s="13"/>
      <c r="M7" s="4"/>
      <c r="N7" s="36" t="s">
        <v>10</v>
      </c>
      <c r="O7" s="36"/>
      <c r="P7" s="1"/>
      <c r="Q7" s="8" t="s">
        <v>9</v>
      </c>
      <c r="R7" s="1"/>
      <c r="S7" s="8" t="s">
        <v>8</v>
      </c>
      <c r="T7" s="8" t="s">
        <v>7</v>
      </c>
      <c r="U7" s="8"/>
      <c r="V7" s="46"/>
      <c r="W7" s="46"/>
      <c r="X7" s="46"/>
      <c r="Y7" s="46"/>
      <c r="Z7" s="8"/>
      <c r="AA7" s="8"/>
    </row>
    <row r="8" spans="1:27" s="7" customFormat="1" ht="21.95" customHeight="1">
      <c r="A8" s="8"/>
      <c r="B8" s="37" t="s">
        <v>2</v>
      </c>
      <c r="C8" s="37"/>
      <c r="D8" s="14">
        <v>9534</v>
      </c>
      <c r="E8" s="8"/>
      <c r="F8" s="49" t="s">
        <v>37</v>
      </c>
      <c r="G8" s="49"/>
      <c r="H8" s="49"/>
      <c r="I8" s="49"/>
      <c r="J8" s="15"/>
      <c r="K8" s="47"/>
      <c r="L8" s="47"/>
      <c r="M8" s="47"/>
      <c r="N8" s="47"/>
      <c r="O8" s="47"/>
      <c r="P8" s="8" t="s">
        <v>35</v>
      </c>
      <c r="Q8" s="3"/>
      <c r="R8" s="8" t="s">
        <v>36</v>
      </c>
      <c r="S8" s="8"/>
      <c r="T8" s="8"/>
      <c r="U8" s="8"/>
      <c r="V8" s="8"/>
      <c r="W8" s="8"/>
      <c r="X8" s="8"/>
      <c r="Y8" s="8"/>
      <c r="Z8" s="8"/>
      <c r="AA8" s="8"/>
    </row>
    <row r="9" spans="1:27" s="7" customFormat="1" ht="21.95" customHeight="1">
      <c r="A9" s="8"/>
      <c r="B9" s="37" t="s">
        <v>3</v>
      </c>
      <c r="C9" s="37"/>
      <c r="D9" s="37"/>
      <c r="E9" s="37"/>
      <c r="F9" s="37"/>
      <c r="G9" s="3"/>
      <c r="H9" s="8"/>
      <c r="I9" s="47"/>
      <c r="J9" s="47"/>
      <c r="K9" s="47"/>
      <c r="L9" s="47"/>
      <c r="M9" s="47"/>
      <c r="N9" s="16"/>
      <c r="O9" s="47"/>
      <c r="P9" s="47"/>
      <c r="Q9" s="47"/>
      <c r="R9" s="8" t="s">
        <v>35</v>
      </c>
      <c r="S9" s="3"/>
      <c r="T9" s="8" t="s">
        <v>36</v>
      </c>
      <c r="U9" s="8"/>
      <c r="V9" s="8"/>
      <c r="W9" s="8"/>
      <c r="X9" s="8"/>
      <c r="Y9" s="8"/>
      <c r="Z9" s="8"/>
      <c r="AA9" s="8"/>
    </row>
    <row r="10" spans="1:27" s="7" customFormat="1" ht="21.95" customHeight="1">
      <c r="A10" s="8"/>
      <c r="B10" s="38" t="s">
        <v>4</v>
      </c>
      <c r="C10" s="38"/>
      <c r="D10" s="38"/>
      <c r="E10" s="38"/>
      <c r="F10" s="38"/>
      <c r="G10" s="38"/>
      <c r="H10" s="38"/>
      <c r="I10" s="38"/>
      <c r="J10" s="80"/>
      <c r="K10" s="80"/>
      <c r="L10" s="80"/>
      <c r="M10" s="80"/>
      <c r="N10" s="80"/>
      <c r="O10" s="80"/>
      <c r="P10" s="8"/>
      <c r="Q10" s="15"/>
      <c r="R10" s="15"/>
      <c r="S10" s="15"/>
      <c r="T10" s="15"/>
      <c r="U10" s="15"/>
      <c r="V10" s="15"/>
      <c r="W10" s="15"/>
      <c r="X10" s="8"/>
      <c r="Y10" s="8"/>
      <c r="Z10" s="8"/>
      <c r="AA10" s="8"/>
    </row>
    <row r="11" spans="1:27" s="7" customFormat="1" ht="20.10000000000000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s="7" customFormat="1" ht="20.100000000000001" customHeight="1">
      <c r="A12" s="9" t="s">
        <v>11</v>
      </c>
      <c r="B12" s="37" t="s">
        <v>52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8"/>
      <c r="X12" s="8"/>
      <c r="Y12" s="8"/>
      <c r="Z12" s="8"/>
      <c r="AA12" s="8"/>
    </row>
    <row r="13" spans="1:27" s="7" customFormat="1" ht="9.9499999999999993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8"/>
      <c r="X13" s="8"/>
      <c r="Y13" s="8"/>
      <c r="Z13" s="8"/>
      <c r="AA13" s="8"/>
    </row>
    <row r="14" spans="1:27" s="7" customFormat="1" ht="21.95" customHeight="1">
      <c r="A14" s="8"/>
      <c r="B14" s="39"/>
      <c r="C14" s="57" t="s">
        <v>15</v>
      </c>
      <c r="D14" s="58"/>
      <c r="E14" s="58"/>
      <c r="F14" s="58"/>
      <c r="G14" s="58"/>
      <c r="H14" s="59"/>
      <c r="I14" s="41" t="s">
        <v>16</v>
      </c>
      <c r="J14" s="41"/>
      <c r="K14" s="41"/>
      <c r="L14" s="41"/>
      <c r="M14" s="41"/>
      <c r="N14" s="41"/>
      <c r="O14" s="41"/>
      <c r="P14" s="41"/>
      <c r="Q14" s="41"/>
      <c r="R14" s="41"/>
      <c r="S14" s="41" t="s">
        <v>17</v>
      </c>
      <c r="T14" s="41"/>
      <c r="U14" s="41"/>
      <c r="V14" s="41"/>
      <c r="W14" s="41" t="s">
        <v>18</v>
      </c>
      <c r="X14" s="41"/>
      <c r="Y14" s="41"/>
      <c r="Z14" s="8"/>
      <c r="AA14" s="8"/>
    </row>
    <row r="15" spans="1:27" s="7" customFormat="1" ht="21.95" customHeight="1">
      <c r="A15" s="8"/>
      <c r="B15" s="39"/>
      <c r="C15" s="57" t="s">
        <v>12</v>
      </c>
      <c r="D15" s="58"/>
      <c r="E15" s="58"/>
      <c r="F15" s="58"/>
      <c r="G15" s="58"/>
      <c r="H15" s="59"/>
      <c r="I15" s="41" t="s">
        <v>30</v>
      </c>
      <c r="J15" s="41"/>
      <c r="K15" s="41"/>
      <c r="L15" s="41"/>
      <c r="M15" s="41"/>
      <c r="N15" s="41"/>
      <c r="O15" s="41"/>
      <c r="P15" s="17" t="s">
        <v>31</v>
      </c>
      <c r="Q15" s="17" t="s">
        <v>32</v>
      </c>
      <c r="R15" s="17" t="s">
        <v>33</v>
      </c>
      <c r="S15" s="41" t="s">
        <v>13</v>
      </c>
      <c r="T15" s="41"/>
      <c r="U15" s="41"/>
      <c r="V15" s="41"/>
      <c r="W15" s="51" t="s">
        <v>14</v>
      </c>
      <c r="X15" s="51"/>
      <c r="Y15" s="51"/>
      <c r="Z15" s="8"/>
      <c r="AA15" s="8"/>
    </row>
    <row r="16" spans="1:27" s="7" customFormat="1" ht="21.95" customHeight="1">
      <c r="A16" s="8"/>
      <c r="B16" s="17">
        <v>1</v>
      </c>
      <c r="C16" s="43"/>
      <c r="D16" s="60"/>
      <c r="E16" s="60"/>
      <c r="F16" s="60"/>
      <c r="G16" s="60"/>
      <c r="H16" s="61"/>
      <c r="I16" s="42"/>
      <c r="J16" s="42"/>
      <c r="K16" s="42"/>
      <c r="L16" s="42"/>
      <c r="M16" s="42"/>
      <c r="N16" s="42"/>
      <c r="O16" s="42"/>
      <c r="P16" s="81"/>
      <c r="Q16" s="2"/>
      <c r="R16" s="82"/>
      <c r="S16" s="42"/>
      <c r="T16" s="42"/>
      <c r="U16" s="42"/>
      <c r="V16" s="43"/>
      <c r="W16" s="76"/>
      <c r="X16" s="77"/>
      <c r="Y16" s="78"/>
      <c r="Z16" s="18"/>
      <c r="AA16" s="8"/>
    </row>
    <row r="17" spans="1:27" s="7" customFormat="1" ht="21.95" customHeight="1">
      <c r="A17" s="8"/>
      <c r="B17" s="17">
        <v>2</v>
      </c>
      <c r="C17" s="43"/>
      <c r="D17" s="60"/>
      <c r="E17" s="60"/>
      <c r="F17" s="60"/>
      <c r="G17" s="60"/>
      <c r="H17" s="61"/>
      <c r="I17" s="42"/>
      <c r="J17" s="42"/>
      <c r="K17" s="42"/>
      <c r="L17" s="42"/>
      <c r="M17" s="42"/>
      <c r="N17" s="42"/>
      <c r="O17" s="42"/>
      <c r="P17" s="81"/>
      <c r="Q17" s="2"/>
      <c r="R17" s="82"/>
      <c r="S17" s="42"/>
      <c r="T17" s="42"/>
      <c r="U17" s="42"/>
      <c r="V17" s="43"/>
      <c r="W17" s="76"/>
      <c r="X17" s="77"/>
      <c r="Y17" s="78"/>
      <c r="Z17" s="18"/>
      <c r="AA17" s="8"/>
    </row>
    <row r="18" spans="1:27" s="7" customFormat="1" ht="21.95" customHeight="1">
      <c r="A18" s="8"/>
      <c r="B18" s="17">
        <v>3</v>
      </c>
      <c r="C18" s="43"/>
      <c r="D18" s="60"/>
      <c r="E18" s="60"/>
      <c r="F18" s="60"/>
      <c r="G18" s="60"/>
      <c r="H18" s="61"/>
      <c r="I18" s="42"/>
      <c r="J18" s="42"/>
      <c r="K18" s="42"/>
      <c r="L18" s="42"/>
      <c r="M18" s="42"/>
      <c r="N18" s="42"/>
      <c r="O18" s="42"/>
      <c r="P18" s="81"/>
      <c r="Q18" s="2"/>
      <c r="R18" s="82"/>
      <c r="S18" s="42"/>
      <c r="T18" s="42"/>
      <c r="U18" s="42"/>
      <c r="V18" s="43"/>
      <c r="W18" s="76"/>
      <c r="X18" s="77"/>
      <c r="Y18" s="78"/>
      <c r="Z18" s="18"/>
      <c r="AA18" s="8"/>
    </row>
    <row r="19" spans="1:27" s="7" customFormat="1" ht="21.95" customHeight="1">
      <c r="A19" s="8"/>
      <c r="B19" s="17">
        <v>4</v>
      </c>
      <c r="C19" s="43"/>
      <c r="D19" s="60"/>
      <c r="E19" s="60"/>
      <c r="F19" s="60"/>
      <c r="G19" s="60"/>
      <c r="H19" s="61"/>
      <c r="I19" s="42"/>
      <c r="J19" s="42"/>
      <c r="K19" s="42"/>
      <c r="L19" s="42"/>
      <c r="M19" s="42"/>
      <c r="N19" s="42"/>
      <c r="O19" s="42"/>
      <c r="P19" s="81"/>
      <c r="Q19" s="2"/>
      <c r="R19" s="82"/>
      <c r="S19" s="42"/>
      <c r="T19" s="42"/>
      <c r="U19" s="42"/>
      <c r="V19" s="43"/>
      <c r="W19" s="76"/>
      <c r="X19" s="77"/>
      <c r="Y19" s="78"/>
      <c r="Z19" s="18"/>
      <c r="AA19" s="8"/>
    </row>
    <row r="20" spans="1:27" s="7" customFormat="1" ht="21.95" customHeight="1">
      <c r="A20" s="8"/>
      <c r="B20" s="17">
        <v>5</v>
      </c>
      <c r="C20" s="43"/>
      <c r="D20" s="60"/>
      <c r="E20" s="60"/>
      <c r="F20" s="60"/>
      <c r="G20" s="60"/>
      <c r="H20" s="61"/>
      <c r="I20" s="42"/>
      <c r="J20" s="42"/>
      <c r="K20" s="42"/>
      <c r="L20" s="42"/>
      <c r="M20" s="42"/>
      <c r="N20" s="42"/>
      <c r="O20" s="42"/>
      <c r="P20" s="81"/>
      <c r="Q20" s="2"/>
      <c r="R20" s="82"/>
      <c r="S20" s="53"/>
      <c r="T20" s="53"/>
      <c r="U20" s="53"/>
      <c r="V20" s="54"/>
      <c r="W20" s="76"/>
      <c r="X20" s="77"/>
      <c r="Y20" s="78"/>
      <c r="Z20" s="18"/>
      <c r="AA20" s="8"/>
    </row>
    <row r="21" spans="1:27" s="7" customFormat="1" ht="20.100000000000001" customHeight="1">
      <c r="A21" s="8"/>
      <c r="B21" s="8"/>
      <c r="C21" s="19">
        <f>IF(C16&gt;A16,1,0)</f>
        <v>0</v>
      </c>
      <c r="D21" s="19">
        <f>IF(C17&gt;A17,1,0)</f>
        <v>0</v>
      </c>
      <c r="E21" s="19"/>
      <c r="F21" s="19">
        <f>IF(C18&gt;A18,1,0)</f>
        <v>0</v>
      </c>
      <c r="G21" s="50">
        <f>IF(C19&gt;A19,1,0)</f>
        <v>0</v>
      </c>
      <c r="H21" s="50"/>
      <c r="I21" s="19">
        <f>IF(C20&gt;A20,1,0)</f>
        <v>0</v>
      </c>
      <c r="J21" s="1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s="7" customFormat="1" ht="20.100000000000001" customHeight="1">
      <c r="A22" s="9" t="s">
        <v>19</v>
      </c>
      <c r="B22" s="37" t="s">
        <v>53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8"/>
      <c r="AA22" s="8"/>
    </row>
    <row r="23" spans="1:27" s="7" customFormat="1" ht="9.9499999999999993" customHeigh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8"/>
      <c r="AA23" s="8"/>
    </row>
    <row r="24" spans="1:27" s="7" customFormat="1" ht="20.100000000000001" customHeight="1">
      <c r="A24" s="8"/>
      <c r="B24" s="39"/>
      <c r="C24" s="41" t="s">
        <v>15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57" t="s">
        <v>16</v>
      </c>
      <c r="O24" s="58"/>
      <c r="P24" s="59"/>
      <c r="Q24" s="41" t="s">
        <v>17</v>
      </c>
      <c r="R24" s="41"/>
      <c r="S24" s="41"/>
      <c r="T24" s="41"/>
      <c r="U24" s="41"/>
      <c r="V24" s="41"/>
      <c r="W24" s="41"/>
      <c r="X24" s="41"/>
      <c r="Y24" s="41"/>
      <c r="Z24" s="41"/>
      <c r="AA24" s="8"/>
    </row>
    <row r="25" spans="1:27" s="7" customFormat="1" ht="20.100000000000001" customHeight="1">
      <c r="A25" s="8"/>
      <c r="B25" s="39"/>
      <c r="C25" s="41" t="s">
        <v>20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62" t="s">
        <v>21</v>
      </c>
      <c r="O25" s="63"/>
      <c r="P25" s="64"/>
      <c r="Q25" s="41" t="s">
        <v>22</v>
      </c>
      <c r="R25" s="41"/>
      <c r="S25" s="41"/>
      <c r="T25" s="41"/>
      <c r="U25" s="41"/>
      <c r="V25" s="41"/>
      <c r="W25" s="41"/>
      <c r="X25" s="41"/>
      <c r="Y25" s="41"/>
      <c r="Z25" s="41"/>
      <c r="AA25" s="8"/>
    </row>
    <row r="26" spans="1:27" s="7" customFormat="1" ht="20.100000000000001" customHeight="1">
      <c r="A26" s="8"/>
      <c r="B26" s="39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65"/>
      <c r="O26" s="66"/>
      <c r="P26" s="67"/>
      <c r="Q26" s="41">
        <v>1</v>
      </c>
      <c r="R26" s="41"/>
      <c r="S26" s="41">
        <v>2</v>
      </c>
      <c r="T26" s="41"/>
      <c r="U26" s="41">
        <v>3</v>
      </c>
      <c r="V26" s="41"/>
      <c r="W26" s="41">
        <v>4</v>
      </c>
      <c r="X26" s="41"/>
      <c r="Y26" s="41">
        <v>5</v>
      </c>
      <c r="Z26" s="41"/>
      <c r="AA26" s="8"/>
    </row>
    <row r="27" spans="1:27" s="7" customFormat="1" ht="60" customHeight="1">
      <c r="A27" s="8"/>
      <c r="B27" s="17">
        <v>1</v>
      </c>
      <c r="C27" s="48" t="s">
        <v>29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68"/>
      <c r="O27" s="69"/>
      <c r="P27" s="7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8"/>
    </row>
    <row r="28" spans="1:27" s="7" customFormat="1" ht="60" customHeight="1">
      <c r="A28" s="8"/>
      <c r="B28" s="17">
        <v>2</v>
      </c>
      <c r="C28" s="48" t="s">
        <v>23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68"/>
      <c r="O28" s="69"/>
      <c r="P28" s="7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8"/>
    </row>
    <row r="29" spans="1:27" s="7" customFormat="1" ht="39.950000000000003" customHeight="1">
      <c r="A29" s="8"/>
      <c r="B29" s="17">
        <v>3</v>
      </c>
      <c r="C29" s="48" t="s">
        <v>24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68"/>
      <c r="O29" s="69"/>
      <c r="P29" s="7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8"/>
    </row>
    <row r="30" spans="1:27" s="7" customFormat="1" ht="39.950000000000003" customHeight="1">
      <c r="A30" s="8"/>
      <c r="B30" s="17">
        <v>4</v>
      </c>
      <c r="C30" s="48" t="s">
        <v>25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68"/>
      <c r="O30" s="69"/>
      <c r="P30" s="7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8"/>
    </row>
    <row r="31" spans="1:27" s="7" customFormat="1" ht="39.950000000000003" customHeight="1">
      <c r="A31" s="8"/>
      <c r="B31" s="17">
        <v>5</v>
      </c>
      <c r="C31" s="48" t="s">
        <v>26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68"/>
      <c r="O31" s="69"/>
      <c r="P31" s="7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8"/>
    </row>
    <row r="32" spans="1:27" s="7" customFormat="1" ht="39.950000000000003" customHeight="1">
      <c r="A32" s="8"/>
      <c r="B32" s="17">
        <v>6</v>
      </c>
      <c r="C32" s="48" t="s">
        <v>27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68"/>
      <c r="O32" s="69"/>
      <c r="P32" s="7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8"/>
    </row>
    <row r="33" spans="1:27" s="7" customFormat="1" ht="39.950000000000003" customHeight="1">
      <c r="A33" s="8"/>
      <c r="B33" s="17">
        <v>7</v>
      </c>
      <c r="C33" s="48" t="s">
        <v>28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71">
        <f>SUM(N27:P32)</f>
        <v>0</v>
      </c>
      <c r="O33" s="72"/>
      <c r="P33" s="73"/>
      <c r="Q33" s="34">
        <f>SUM(Q27:R32)</f>
        <v>0</v>
      </c>
      <c r="R33" s="34"/>
      <c r="S33" s="34">
        <f>SUM(S27:T32)</f>
        <v>0</v>
      </c>
      <c r="T33" s="34"/>
      <c r="U33" s="34">
        <f>SUM(U27:V32)</f>
        <v>0</v>
      </c>
      <c r="V33" s="34"/>
      <c r="W33" s="34">
        <f>SUM(W27:X32)</f>
        <v>0</v>
      </c>
      <c r="X33" s="34"/>
      <c r="Y33" s="34">
        <f>SUM(Y27:Z32)</f>
        <v>0</v>
      </c>
      <c r="Z33" s="34"/>
      <c r="AA33" s="8"/>
    </row>
    <row r="34" spans="1:27" s="7" customFormat="1" ht="15.75">
      <c r="A34" s="8"/>
      <c r="B34" s="8"/>
      <c r="C34" s="20">
        <f>N33+Q33+S33+U33+W33+Y33</f>
        <v>0</v>
      </c>
      <c r="D34" s="21"/>
      <c r="E34" s="19"/>
      <c r="F34" s="19">
        <f>SUM(C21:I21)+1</f>
        <v>1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s="7" customFormat="1" ht="20.100000000000001" customHeight="1">
      <c r="A35" s="8"/>
      <c r="B35" s="8"/>
      <c r="C35" s="38" t="s">
        <v>34</v>
      </c>
      <c r="D35" s="38"/>
      <c r="E35" s="38"/>
      <c r="F35" s="38"/>
      <c r="G35" s="38"/>
      <c r="H35" s="38"/>
      <c r="I35" s="52">
        <f>C34/F34</f>
        <v>0</v>
      </c>
      <c r="J35" s="52"/>
      <c r="K35" s="52"/>
      <c r="L35" s="52"/>
      <c r="M35" s="52"/>
      <c r="N35" s="22"/>
      <c r="O35" s="38" t="s">
        <v>44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8"/>
      <c r="AA35" s="8"/>
    </row>
    <row r="36" spans="1:27" s="7" customFormat="1" ht="15.7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s="7" customFormat="1" ht="39.950000000000003" customHeight="1">
      <c r="A37" s="8"/>
      <c r="B37" s="8"/>
      <c r="C37" s="35" t="s">
        <v>39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8"/>
    </row>
    <row r="38" spans="1:27" s="7" customFormat="1" ht="15.7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s="7" customFormat="1" ht="21.95" customHeight="1">
      <c r="A39" s="8"/>
      <c r="B39" s="8"/>
      <c r="C39" s="8" t="s">
        <v>40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s="7" customFormat="1" ht="15.7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s="7" customFormat="1" ht="21.95" customHeight="1">
      <c r="A41" s="8"/>
      <c r="B41" s="8"/>
      <c r="C41" s="36" t="s">
        <v>37</v>
      </c>
      <c r="D41" s="36"/>
      <c r="E41" s="36"/>
      <c r="F41" s="36"/>
      <c r="G41" s="74">
        <v>2018</v>
      </c>
      <c r="H41" s="74"/>
      <c r="I41" s="15" t="s">
        <v>10</v>
      </c>
      <c r="J41" s="75"/>
      <c r="K41" s="75"/>
      <c r="L41" s="75"/>
      <c r="M41" s="15" t="s">
        <v>9</v>
      </c>
      <c r="N41" s="75"/>
      <c r="O41" s="75"/>
      <c r="P41" s="15" t="s">
        <v>8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1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45"/>
      <c r="U42" s="45"/>
      <c r="V42" s="45"/>
      <c r="W42" s="45"/>
      <c r="X42" s="45"/>
      <c r="Y42" s="45"/>
      <c r="Z42" s="5"/>
      <c r="AA42" s="5"/>
    </row>
    <row r="43" spans="1:27" ht="21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36" t="s">
        <v>41</v>
      </c>
      <c r="U43" s="36"/>
      <c r="V43" s="36"/>
      <c r="W43" s="36"/>
      <c r="X43" s="36"/>
      <c r="Y43" s="36"/>
      <c r="Z43" s="5"/>
      <c r="AA43" s="5"/>
    </row>
    <row r="44" spans="1:27" ht="21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5"/>
      <c r="U44" s="15"/>
      <c r="V44" s="15"/>
      <c r="W44" s="15"/>
      <c r="X44" s="15"/>
      <c r="Y44" s="15"/>
      <c r="Z44" s="5"/>
      <c r="AA44" s="5"/>
    </row>
    <row r="45" spans="1:27">
      <c r="C45" s="33" t="s">
        <v>42</v>
      </c>
      <c r="D45" s="33"/>
      <c r="E45" s="23"/>
      <c r="F45" s="55">
        <f ca="1">TODAY()</f>
        <v>43418</v>
      </c>
      <c r="G45" s="55"/>
      <c r="H45" s="55"/>
      <c r="I45" s="55"/>
      <c r="J45" s="24"/>
      <c r="K45" s="25"/>
      <c r="L45" s="25"/>
      <c r="M45" s="33" t="s">
        <v>54</v>
      </c>
      <c r="N45" s="33"/>
      <c r="O45" s="33"/>
      <c r="P45" s="33"/>
      <c r="Q45" s="33"/>
      <c r="R45" s="33"/>
      <c r="S45" s="33"/>
      <c r="T45" s="33"/>
      <c r="U45" s="33"/>
      <c r="V45" s="33"/>
      <c r="W45" s="33" t="str">
        <f>IF(I35&lt;=Y45,"IGEN","NEM")</f>
        <v>IGEN</v>
      </c>
      <c r="X45" s="33"/>
      <c r="Y45" s="94">
        <v>142500</v>
      </c>
      <c r="Z45" s="94"/>
    </row>
    <row r="48" spans="1:27" ht="23.25">
      <c r="A48" s="93" t="s">
        <v>45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27"/>
    </row>
    <row r="49" spans="1:27" ht="21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26"/>
    </row>
    <row r="50" spans="1:27" ht="39.950000000000003" customHeight="1">
      <c r="A50" s="85" t="s">
        <v>46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28"/>
    </row>
    <row r="51" spans="1:27" ht="9.9499999999999993" customHeight="1">
      <c r="A51" s="86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26"/>
    </row>
    <row r="52" spans="1:27" ht="20.100000000000001" customHeight="1">
      <c r="A52" s="87" t="s">
        <v>47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29"/>
    </row>
    <row r="53" spans="1:27" ht="9.9499999999999993" customHeight="1">
      <c r="A53" s="86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26"/>
    </row>
    <row r="54" spans="1:27" s="31" customFormat="1" ht="60" customHeight="1">
      <c r="A54" s="88" t="s">
        <v>48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30"/>
    </row>
    <row r="55" spans="1:27" ht="9.9499999999999993" customHeight="1">
      <c r="A55" s="86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26"/>
    </row>
    <row r="56" spans="1:27" ht="39.950000000000003" customHeight="1">
      <c r="A56" s="85" t="s">
        <v>49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29"/>
    </row>
    <row r="57" spans="1:27" ht="20.100000000000001" customHeight="1">
      <c r="A57" s="89" t="s">
        <v>50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32"/>
    </row>
    <row r="58" spans="1:27" ht="9.9499999999999993" customHeight="1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26"/>
    </row>
    <row r="59" spans="1:27" s="92" customFormat="1" ht="39.950000000000003" customHeight="1">
      <c r="A59" s="85" t="s">
        <v>51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28"/>
    </row>
    <row r="60" spans="1:27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</sheetData>
  <sheetProtection password="C3ED" sheet="1" objects="1" scenarios="1"/>
  <mergeCells count="131">
    <mergeCell ref="J10:O10"/>
    <mergeCell ref="M45:V45"/>
    <mergeCell ref="W45:X45"/>
    <mergeCell ref="A57:Z57"/>
    <mergeCell ref="A59:Z59"/>
    <mergeCell ref="J41:L41"/>
    <mergeCell ref="E7:K7"/>
    <mergeCell ref="Y32:Z32"/>
    <mergeCell ref="W33:X33"/>
    <mergeCell ref="C24:M24"/>
    <mergeCell ref="Q29:R29"/>
    <mergeCell ref="S29:T29"/>
    <mergeCell ref="U29:V29"/>
    <mergeCell ref="W29:X29"/>
    <mergeCell ref="Y29:Z29"/>
    <mergeCell ref="Q30:R30"/>
    <mergeCell ref="S30:T30"/>
    <mergeCell ref="U30:V30"/>
    <mergeCell ref="Q28:R28"/>
    <mergeCell ref="S28:T28"/>
    <mergeCell ref="U28:V28"/>
    <mergeCell ref="W28:X28"/>
    <mergeCell ref="W16:Y16"/>
    <mergeCell ref="W17:Y17"/>
    <mergeCell ref="W18:Y18"/>
    <mergeCell ref="W19:Y19"/>
    <mergeCell ref="W20:Y20"/>
    <mergeCell ref="N41:O41"/>
    <mergeCell ref="Q33:R33"/>
    <mergeCell ref="S33:T33"/>
    <mergeCell ref="U33:V33"/>
    <mergeCell ref="A48:Z48"/>
    <mergeCell ref="A50:Z50"/>
    <mergeCell ref="A52:Z52"/>
    <mergeCell ref="A54:Z54"/>
    <mergeCell ref="A56:Z56"/>
    <mergeCell ref="I18:O18"/>
    <mergeCell ref="I20:O20"/>
    <mergeCell ref="C35:H35"/>
    <mergeCell ref="N7:O7"/>
    <mergeCell ref="Q6:U6"/>
    <mergeCell ref="F45:I45"/>
    <mergeCell ref="C6:I6"/>
    <mergeCell ref="C14:H14"/>
    <mergeCell ref="C15:H15"/>
    <mergeCell ref="C16:H16"/>
    <mergeCell ref="C17:H17"/>
    <mergeCell ref="C18:H18"/>
    <mergeCell ref="C19:H19"/>
    <mergeCell ref="C20:H20"/>
    <mergeCell ref="N24:P24"/>
    <mergeCell ref="N25:P26"/>
    <mergeCell ref="N27:P27"/>
    <mergeCell ref="N28:P28"/>
    <mergeCell ref="N29:P29"/>
    <mergeCell ref="N30:P30"/>
    <mergeCell ref="N31:P31"/>
    <mergeCell ref="N32:P32"/>
    <mergeCell ref="N33:P33"/>
    <mergeCell ref="G41:H41"/>
    <mergeCell ref="Y27:Z27"/>
    <mergeCell ref="W14:Y14"/>
    <mergeCell ref="W15:Y15"/>
    <mergeCell ref="S14:V14"/>
    <mergeCell ref="Y28:Z28"/>
    <mergeCell ref="C30:M30"/>
    <mergeCell ref="M6:P6"/>
    <mergeCell ref="I35:M35"/>
    <mergeCell ref="Q32:R32"/>
    <mergeCell ref="S32:T32"/>
    <mergeCell ref="C32:M32"/>
    <mergeCell ref="C33:M33"/>
    <mergeCell ref="C25:M26"/>
    <mergeCell ref="C27:M27"/>
    <mergeCell ref="C28:M28"/>
    <mergeCell ref="C29:M29"/>
    <mergeCell ref="I19:O19"/>
    <mergeCell ref="Q26:R26"/>
    <mergeCell ref="S26:T26"/>
    <mergeCell ref="Q24:Z24"/>
    <mergeCell ref="Q25:Z25"/>
    <mergeCell ref="S18:V18"/>
    <mergeCell ref="S19:V19"/>
    <mergeCell ref="S20:V20"/>
    <mergeCell ref="O35:Y35"/>
    <mergeCell ref="A2:AA2"/>
    <mergeCell ref="T42:Y42"/>
    <mergeCell ref="T43:Y43"/>
    <mergeCell ref="U32:V32"/>
    <mergeCell ref="W32:X32"/>
    <mergeCell ref="V7:Y7"/>
    <mergeCell ref="K8:O8"/>
    <mergeCell ref="O9:Q9"/>
    <mergeCell ref="I16:O16"/>
    <mergeCell ref="I15:O15"/>
    <mergeCell ref="I17:O17"/>
    <mergeCell ref="C31:M31"/>
    <mergeCell ref="B9:F9"/>
    <mergeCell ref="F8:I8"/>
    <mergeCell ref="I9:M9"/>
    <mergeCell ref="G21:H21"/>
    <mergeCell ref="U26:V26"/>
    <mergeCell ref="W26:X26"/>
    <mergeCell ref="Y26:Z26"/>
    <mergeCell ref="Q27:R27"/>
    <mergeCell ref="S27:T27"/>
    <mergeCell ref="U27:V27"/>
    <mergeCell ref="W27:X27"/>
    <mergeCell ref="C45:D45"/>
    <mergeCell ref="Y33:Z33"/>
    <mergeCell ref="C37:Z37"/>
    <mergeCell ref="C41:F41"/>
    <mergeCell ref="B4:D4"/>
    <mergeCell ref="B12:V12"/>
    <mergeCell ref="B22:Y22"/>
    <mergeCell ref="B8:C8"/>
    <mergeCell ref="B7:D7"/>
    <mergeCell ref="B10:I10"/>
    <mergeCell ref="B14:B15"/>
    <mergeCell ref="B24:B26"/>
    <mergeCell ref="W30:X30"/>
    <mergeCell ref="Y30:Z30"/>
    <mergeCell ref="Q31:R31"/>
    <mergeCell ref="S31:T31"/>
    <mergeCell ref="U31:V31"/>
    <mergeCell ref="W31:X31"/>
    <mergeCell ref="Y31:Z31"/>
    <mergeCell ref="S15:V15"/>
    <mergeCell ref="S16:V16"/>
    <mergeCell ref="S17:V17"/>
    <mergeCell ref="I14:R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200" verticalDpi="200" r:id="rId1"/>
  <rowBreaks count="1" manualBreakCount="1">
    <brk id="4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2018-11-14T08:12:38Z</dcterms:modified>
</cp:coreProperties>
</file>